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7"/>
  <workbookPr defaultThemeVersion="166925"/>
  <mc:AlternateContent xmlns:mc="http://schemas.openxmlformats.org/markup-compatibility/2006">
    <mc:Choice Requires="x15">
      <x15ac:absPath xmlns:x15ac="http://schemas.microsoft.com/office/spreadsheetml/2010/11/ac" url="/Users/chantal/Downloads/"/>
    </mc:Choice>
  </mc:AlternateContent>
  <xr:revisionPtr revIDLastSave="0" documentId="13_ncr:1_{D360ADA4-E721-544E-9462-6CEECBD22736}" xr6:coauthVersionLast="47" xr6:coauthVersionMax="47" xr10:uidLastSave="{00000000-0000-0000-0000-000000000000}"/>
  <bookViews>
    <workbookView xWindow="0" yWindow="660" windowWidth="26300" windowHeight="14160" xr2:uid="{00000000-000D-0000-FFFF-FFFF00000000}"/>
  </bookViews>
  <sheets>
    <sheet name="Projects" sheetId="1" r:id="rId1"/>
    <sheet name="Data User Request" sheetId="4" state="hidden" r:id="rId2"/>
    <sheet name="questions"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<sst xmlns="http://schemas.openxmlformats.org/spreadsheetml/2006/main" count="511" uniqueCount="266">
  <si>
    <t>Short Name</t>
  </si>
  <si>
    <t>Project Name</t>
  </si>
  <si>
    <t>Unique ID</t>
  </si>
  <si>
    <t>RDS_ID</t>
  </si>
  <si>
    <t>Cohort Count</t>
  </si>
  <si>
    <t>Timeframes</t>
  </si>
  <si>
    <t>Inclusion/Exclusion criteria</t>
  </si>
  <si>
    <t>DD complete</t>
  </si>
  <si>
    <t>Summary</t>
  </si>
  <si>
    <t>Data Capability Type</t>
  </si>
  <si>
    <t>Data Custodian</t>
  </si>
  <si>
    <t>Data Contributor</t>
  </si>
  <si>
    <t>Geographic Coverage</t>
  </si>
  <si>
    <t>Population Coverage</t>
  </si>
  <si>
    <t>Years, including start date</t>
  </si>
  <si>
    <t>Real time data / publishing frequency</t>
  </si>
  <si>
    <t>Therapeutic disease area</t>
  </si>
  <si>
    <t>Data modalities</t>
  </si>
  <si>
    <t>Data source / care setting</t>
  </si>
  <si>
    <t>Reuse capability</t>
  </si>
  <si>
    <t>AMR</t>
  </si>
  <si>
    <t>AMR Driver: Predictive AI models to help tackle antibiotic resistance in hospitals and communities</t>
  </si>
  <si>
    <t>SDE_WXS_PROJ_119</t>
  </si>
  <si>
    <t>RDS_0191</t>
  </si>
  <si>
    <t>01-JAN-2015 to 13-MAR-2026</t>
  </si>
  <si>
    <t>All patients with a positive blood culture admitted to hospital or emergency department</t>
  </si>
  <si>
    <t>YES</t>
  </si>
  <si>
    <t>Dataset of patients in acute setting with positive blood culture infections.</t>
  </si>
  <si>
    <t>UHS Hospital EPR</t>
  </si>
  <si>
    <t>Wessex SDE</t>
  </si>
  <si>
    <t>UHS</t>
  </si>
  <si>
    <t>No</t>
  </si>
  <si>
    <t>HRCS_HC_07INF</t>
  </si>
  <si>
    <t>Structured coded data;  Lab Results; Vitals signs,  microbiology, procedures</t>
  </si>
  <si>
    <t>Secondary</t>
  </si>
  <si>
    <t>Yes – WSDE DAC</t>
  </si>
  <si>
    <t>PRANA</t>
  </si>
  <si>
    <t>PRANA Registry: Pre-hospital Research and Audit Network</t>
  </si>
  <si>
    <t>SDE_WXS_PROJ_97</t>
  </si>
  <si>
    <t>RDS_0001</t>
  </si>
  <si>
    <t>HOAAP</t>
  </si>
  <si>
    <t>HOAAP: Hampshire Older Adults Alcohol Pathway – Modelling the Impact of People with alcohol use disorder on clinical outcomes and Healthcare use</t>
  </si>
  <si>
    <t>SDE_WXS_PROJ_125</t>
  </si>
  <si>
    <t>RDS_0107</t>
  </si>
  <si>
    <t>01-JAN-2017 to 31-JUL-2025</t>
  </si>
  <si>
    <t>All patients admitted from 2017-2025, over 18 at time of admission</t>
  </si>
  <si>
    <t>~359000</t>
  </si>
  <si>
    <t>2017-2025</t>
  </si>
  <si>
    <t>HRCS_HC_11MHL</t>
  </si>
  <si>
    <t>Structured coded data; Lab results; Medications; Pathology</t>
  </si>
  <si>
    <t>Labetalol</t>
  </si>
  <si>
    <t>Labetalol vs Nicardipine – Comparing Labetalol to Nicardipine for Acute Blood Pressure Management</t>
  </si>
  <si>
    <t>SDE_WXS_PROJ_123</t>
  </si>
  <si>
    <t>RDS_0168</t>
  </si>
  <si>
    <t>230 (Labetalol)
27 (Nicardipine)</t>
  </si>
  <si>
    <t>01-JAN-2018 to 31-JAN-2026</t>
  </si>
  <si>
    <r>
      <rPr>
        <b/>
        <sz val="11"/>
        <color rgb="FF000000"/>
        <rFont val="Calibri"/>
        <family val="2"/>
        <scheme val="minor"/>
      </rPr>
      <t xml:space="preserve">INCLUSION: 
</t>
    </r>
    <r>
      <rPr>
        <sz val="11"/>
        <color rgb="FF000000"/>
        <rFont val="Calibri"/>
        <family val="2"/>
        <scheme val="minor"/>
      </rPr>
      <t xml:space="preserve">Admitted to NICU and require acute control of hypertension 
Initiation of IV infusion of either Labetalol or Nicardipine 
Continuous invasive blood pressure monitoring for duration of treatment 
</t>
    </r>
    <r>
      <rPr>
        <b/>
        <sz val="11"/>
        <color rgb="FF000000"/>
        <rFont val="Calibri"/>
        <family val="2"/>
        <scheme val="minor"/>
      </rPr>
      <t xml:space="preserve">EXCLUSION:
</t>
    </r>
    <r>
      <rPr>
        <sz val="11"/>
        <color rgb="FF000000"/>
        <rFont val="Calibri"/>
        <family val="2"/>
        <scheme val="minor"/>
      </rPr>
      <t xml:space="preserve">&lt;18 years of age, patients in Palliative therapy </t>
    </r>
  </si>
  <si>
    <t>A research dataset comprising Neurosciences ICU patients requiring acute blood pressure management, derived from routinely collected electronic health record data.</t>
  </si>
  <si>
    <t>Yes</t>
  </si>
  <si>
    <t>HRCS_HC_03CAR</t>
  </si>
  <si>
    <t>Structured coded data;  Lab Results; Vitals signs</t>
  </si>
  <si>
    <t>BBO Periop</t>
  </si>
  <si>
    <t>Understanding Biomedical Burden in Perioperative Care: Validation and Refinement of Early Digital Screening and Biomedical Burden Ontology using Primary and Secondary Care Linkage in the Wessex Secure Data Environment</t>
  </si>
  <si>
    <t>SDE_WXS_PROJ_82</t>
  </si>
  <si>
    <t>RDS_0173</t>
  </si>
  <si>
    <t>01-OCT-2021 to 31-DEC-2025</t>
  </si>
  <si>
    <t>All patients referred for surgery who have been risk-stratified using an early digital screening questionnaire on the MyMedicalRecord platform.</t>
  </si>
  <si>
    <t>A research dataset comprising patients who completed the MyMR questionnaire. The study aims to map questionnaire responses to the Biomedical Burden Ontology (BBO) and evaluate their utility in assessing perioperative risk.</t>
  </si>
  <si>
    <t>~4500</t>
  </si>
  <si>
    <t>2021-2025</t>
  </si>
  <si>
    <t>HRCS_HC_20GHR</t>
  </si>
  <si>
    <t>Evaluating Brain Health</t>
  </si>
  <si>
    <t>Evaluating brain health across the life course: exploring SDE capabilities for machine learning-driven, imaging-based, dementia diagnostics</t>
  </si>
  <si>
    <t>SDE_W_PROJ_87</t>
  </si>
  <si>
    <t>RDS_0172</t>
  </si>
  <si>
    <t>20-MAR-2014 to 22-NOV-2024</t>
  </si>
  <si>
    <t>* Base cohort: all patients who underwent a CSF Neurodegenerative Markers test with available results
    * From this cohort, identify patients with NM Brain HMPAO (Ceretec) scans, or
    * NM Brain perfusion SPECT imaging, or
    * Any MRI of the brain or head</t>
  </si>
  <si>
    <t>A research dataset comprising patients who underwent cerebrospinal fluid (CSF) sampling and biomarker analysis, alongside SPECT imaging. The study aims to compare SPECT imaging findings with CSF biomarker results to evaluate whether SPECT imaging could serve as an alternative diagnostic marker.</t>
  </si>
  <si>
    <t>~450</t>
  </si>
  <si>
    <t>2014-2024</t>
  </si>
  <si>
    <t>HRCS_HC_13NEU</t>
  </si>
  <si>
    <t>Structured coded data; Demographics; Radiology</t>
  </si>
  <si>
    <t>PROCED-DST</t>
  </si>
  <si>
    <t>PROCED-DST – PROactive, Collaborative and Efficient complex Discharge – Decision Support Tool</t>
  </si>
  <si>
    <t>SDE_WXS_PROJ_107</t>
  </si>
  <si>
    <t>RDS_0110</t>
  </si>
  <si>
    <t>2017-2022</t>
  </si>
  <si>
    <t>All patients admitted and discharged, over 18 at time of admission</t>
  </si>
  <si>
    <t>Inpatient and emergency department dataset from UHS focusing on procedural delays and discharge readiness, including clinical, operational, and social care data.</t>
  </si>
  <si>
    <t>~265000</t>
  </si>
  <si>
    <t>HRCS_HC_20GEN</t>
  </si>
  <si>
    <t>Structured coded data, Lab results, Medications</t>
  </si>
  <si>
    <t>Secondary, Social Care</t>
  </si>
  <si>
    <t>Opioids in ICU</t>
  </si>
  <si>
    <t>Opioids in ICU – Outcome of regular IV opioids in mechanically ventilated ICU patients</t>
  </si>
  <si>
    <t>SDE_WXS_PROJ_100</t>
  </si>
  <si>
    <t>RDS_0115</t>
  </si>
  <si>
    <t>2019-2024</t>
  </si>
  <si>
    <t>Adult, mechanically ventilated patients admitted to Cardiac, General and Neuro Intensive Care Units for &gt;24 hours</t>
  </si>
  <si>
    <t>A research dataset comprising mechanically ventilated adult ICU patients, derived from routinely collected electronic health record data, enabling longitudinal assessment of opioid prescribing patterns and prevalence during critical care admission.</t>
  </si>
  <si>
    <t>~1600</t>
  </si>
  <si>
    <t>2019 - 2024</t>
  </si>
  <si>
    <t>HRCS_RA_5_1</t>
  </si>
  <si>
    <t>Structured coded data,Demographics, Medications</t>
  </si>
  <si>
    <t>FORTH</t>
  </si>
  <si>
    <t>FORTH – FORecasting Turbulence in Hospitals</t>
  </si>
  <si>
    <t>SDE_WSX_PROJ_89</t>
  </si>
  <si>
    <t>RDS_0103</t>
  </si>
  <si>
    <t>2021-2022</t>
  </si>
  <si>
    <t>CAtCH-NET</t>
  </si>
  <si>
    <t>CAtCH-NET – Understanding the Networks, Effects and Teams involved in Community Alternatives to Acute Hospitalisation for Older People in Hampshire and Isle of Wight (HIoW) Region</t>
  </si>
  <si>
    <t>SDE_WSX_PROJ_90</t>
  </si>
  <si>
    <t>RDS_0095</t>
  </si>
  <si>
    <t>Patients &gt;65 arriving in Emergency Department in the year 2023</t>
  </si>
  <si>
    <t>A research dataset comprising older adults receiving acute and community-based healthcare, derived from routinely collected clinical data across hospital and non-hospital services.</t>
  </si>
  <si>
    <t>~24000</t>
  </si>
  <si>
    <t>HRCS_HC_01GEN</t>
  </si>
  <si>
    <t>CARDS</t>
  </si>
  <si>
    <t>CARDS – A study of the efficacy, implications and barriers to the future deployment of Computed Assisted Risk of Deterioration Score, a machine learning early warning score, in UK hospitals</t>
  </si>
  <si>
    <t>SDE_WSX_PROJ_51</t>
  </si>
  <si>
    <t>RDS_0026</t>
  </si>
  <si>
    <t xml:space="preserve">01-JUN-2017 to 31-MAR-2026 </t>
  </si>
  <si>
    <t>Any hospital patient &gt;18 who is in hospital for either less than 24 hours or more, and not on a maternity ward</t>
  </si>
  <si>
    <t>A research dataset ofroutinely collected inpatient data. The dataset includes pseudonymised patient-level data on demographics, vital signs, ward movements, laboratory results, medications, and clinical events such as cardiac arrest, enabling longitudinal analysis of inpatient pathways and outcomes.</t>
  </si>
  <si>
    <t>2017-2026</t>
  </si>
  <si>
    <t>Surgical NEC</t>
  </si>
  <si>
    <t>Surgical NEC – Diagnostic test accuracy study of methods which identify surgical Necrotising enterocolitis</t>
  </si>
  <si>
    <t>SDE_WXS_PROJ_75</t>
  </si>
  <si>
    <t>RDS_0021</t>
  </si>
  <si>
    <t>01-JAN-2015 to 31-DEC-2024</t>
  </si>
  <si>
    <t>Diagnosis of confirmed Necrotising Entercolitis (NEC), treated in a neonatal intensive care unit for at least 12 hours post diagnoisis</t>
  </si>
  <si>
    <t>Retrospective dataset of patients with necrotising enterocolitis, to evaluate diagnostic tests and methods using routinely collected data (including ICU)</t>
  </si>
  <si>
    <t>HRCS_HC_14ORA</t>
  </si>
  <si>
    <t>Structured coded data, Lab results, Radiology, Therapies, Vital signs</t>
  </si>
  <si>
    <t>Bladder Cancer</t>
  </si>
  <si>
    <t>Bladder Cancer – Describing Overall Survival and First-Line Treatment Patterns in High-Risk Invasive Urothelial Bladder Carcinoma Post-Resection Patients</t>
  </si>
  <si>
    <t>SDE_WXS_PROJ_52</t>
  </si>
  <si>
    <t>RDS_0041</t>
  </si>
  <si>
    <t>01-JAN-2013 to 31-MAR-2023</t>
  </si>
  <si>
    <r>
      <rPr>
        <b/>
        <sz val="11"/>
        <color theme="1"/>
        <rFont val="Calibri"/>
        <family val="2"/>
        <scheme val="minor"/>
      </rPr>
      <t>INCLUSION</t>
    </r>
    <r>
      <rPr>
        <sz val="11"/>
        <color theme="1"/>
        <rFont val="Calibri"/>
        <family val="2"/>
        <scheme val="minor"/>
      </rPr>
      <t xml:space="preserve">: Diagnosis of muscle invasive (T&gt;1) urothelial (ICD-O-3 morphology codes: 8120, 8130) bladder cancer (ICD-10 C67) diagnosed during study period; Non-metastatic (M0) disease at high risk of recurrence T2-T4a or N+; Received radical resection surgery following primary diagnosis; Patients with a minimum of 6-months of continuous enrolment post index or confirmed death within the follow-up period time frame. 
</t>
    </r>
    <r>
      <rPr>
        <b/>
        <sz val="11"/>
        <color theme="1"/>
        <rFont val="Calibri"/>
        <family val="2"/>
        <scheme val="minor"/>
      </rPr>
      <t>EXCLUSION</t>
    </r>
    <r>
      <rPr>
        <sz val="11"/>
        <color theme="1"/>
        <rFont val="Calibri"/>
        <family val="2"/>
        <scheme val="minor"/>
      </rPr>
      <t>: Aged &lt;18; Missing TNM stage; Missing morphology; Prior malignancy active within the previous 3 years from the index date.</t>
    </r>
  </si>
  <si>
    <t>A research dataset extracting longitudinal clinical data for a bladder cancer cohort from multiple hospital systems. The cohort includes adults (≥18 years)</t>
  </si>
  <si>
    <t>~80</t>
  </si>
  <si>
    <t>01/01/2013 - 31/03/2023</t>
  </si>
  <si>
    <t>HRCS_HC_02CAN</t>
  </si>
  <si>
    <t>Structured coded data; Lab results; Medications; Oncology; Pathology</t>
  </si>
  <si>
    <t>Secondary; Tertiary</t>
  </si>
  <si>
    <t>wAIHA</t>
  </si>
  <si>
    <t>wAIHA – A global retrospective chart review to characterise the clinical course of warm autoimmune hemolytic anemia</t>
  </si>
  <si>
    <t>SDE_WXS_PROJ_1</t>
  </si>
  <si>
    <t>RDS_0077</t>
  </si>
  <si>
    <t>01-JAN-2017 TO 31-MAR-2023</t>
  </si>
  <si>
    <r>
      <rPr>
        <b/>
        <sz val="11"/>
        <color theme="1"/>
        <rFont val="Calibri"/>
        <family val="2"/>
        <scheme val="minor"/>
      </rPr>
      <t>INCLUSION</t>
    </r>
    <r>
      <rPr>
        <sz val="11"/>
        <color theme="1"/>
        <rFont val="Calibri"/>
        <family val="2"/>
        <scheme val="minor"/>
      </rPr>
      <t xml:space="preserve">: 
 * Aged at least 18 years at initial wAIHA diagnosis
 * Have a diagnosis of primary or secondary wAIHA, defined by documented evidence in the medical record as determined by the participating physician, for at least three months.
 * Have received at least one treatment for wAIHA, as determined from evidence in the medical record, including any patient history captured in physician’s notes.
</t>
    </r>
    <r>
      <rPr>
        <b/>
        <sz val="11"/>
        <color theme="1"/>
        <rFont val="Calibri"/>
        <family val="2"/>
        <scheme val="minor"/>
      </rPr>
      <t>EXCLUSION</t>
    </r>
    <r>
      <rPr>
        <sz val="11"/>
        <color theme="1"/>
        <rFont val="Calibri"/>
        <family val="2"/>
        <scheme val="minor"/>
      </rPr>
      <t>: 
 * Ever diagnosed prior to the start of the data collection period with cold antibody AIHA, cold agglutinin disease, mixed type (ie, warm and cold) AIHA, or paroxysmal cold hemoglobinuria, as defined by documented evidence in the medical record (ie, physician notes).
 * Was enrolled in an interventional study during the study period or has been enrolled at any time in an interventional study with nipocalimab.</t>
    </r>
  </si>
  <si>
    <t>A dataset comprising patients with the rare disease Warm Autoimmune Haemolytic Anaemia (wAIHA), prepared in CDISC format.</t>
  </si>
  <si>
    <t>HRCS_HC_01BLO</t>
  </si>
  <si>
    <t>Structured coded data;  Lab Results; Medications</t>
  </si>
  <si>
    <t>ICU_RTI</t>
  </si>
  <si>
    <t xml:space="preserve">The burden, management strategies adopted and outcomes of severe respiratory tract infections in intensive units- Wessex clinical research Collaboration from Wessex Intensive Care Research Network </t>
  </si>
  <si>
    <t>n/a</t>
  </si>
  <si>
    <t>RDS_0171</t>
  </si>
  <si>
    <r>
      <rPr>
        <b/>
        <sz val="11"/>
        <color rgb="FF000000"/>
        <rFont val="Calibri"/>
        <family val="2"/>
        <scheme val="minor"/>
      </rPr>
      <t xml:space="preserve">INCLUSION: </t>
    </r>
    <r>
      <rPr>
        <sz val="11"/>
        <color rgb="FF000000"/>
        <rFont val="Calibri"/>
        <family val="2"/>
        <scheme val="minor"/>
      </rPr>
      <t xml:space="preserve">Adult patients with community-acquired respiratory tract infection confirmed by a positive virology and admitted to ICU during hospital admission
</t>
    </r>
    <r>
      <rPr>
        <b/>
        <sz val="11"/>
        <color rgb="FF000000"/>
        <rFont val="Calibri"/>
        <family val="2"/>
        <scheme val="minor"/>
      </rPr>
      <t>EXCLUSION:</t>
    </r>
    <r>
      <rPr>
        <sz val="11"/>
        <color rgb="FF000000"/>
        <rFont val="Calibri"/>
        <family val="2"/>
        <scheme val="minor"/>
      </rPr>
      <t xml:space="preserve"> &lt;18, ventilator-associated pneumonia, hospital-acquired pneumoia</t>
    </r>
  </si>
  <si>
    <t>The dataset provides a comprehensive view of each patient's inpatient journey, including admission details, ward movements, vital signs, ventilatory support requirements, smoking status, and alcohol consumption.</t>
  </si>
  <si>
    <t>2018-2026</t>
  </si>
  <si>
    <t>HRCS_HC_17RES</t>
  </si>
  <si>
    <t>Structured coded data; Lab Results; Medications</t>
  </si>
  <si>
    <t>ePOMS</t>
  </si>
  <si>
    <t>​Prospective validation of the electronic Post Operative Morbidity Survey, electronic Clavien Dindo Classification and Comprehensive Complication Index</t>
  </si>
  <si>
    <t>RDS_0098</t>
  </si>
  <si>
    <t>28-APR2016 to 06-OCT-2020</t>
  </si>
  <si>
    <r>
      <rPr>
        <b/>
        <sz val="11"/>
        <color rgb="FF000000"/>
        <rFont val="Calibri"/>
        <family val="2"/>
        <scheme val="minor"/>
      </rPr>
      <t xml:space="preserve">INCLUSION: </t>
    </r>
    <r>
      <rPr>
        <sz val="11"/>
        <color rgb="FF000000"/>
        <rFont val="Calibri"/>
        <family val="2"/>
        <scheme val="minor"/>
      </rPr>
      <t xml:space="preserve">Adult patients undergoing major surgery with a manual post operative morbidity score recorded by nurses and already enrolled in the Fit for Surgery study with valid consent in place.
</t>
    </r>
    <r>
      <rPr>
        <b/>
        <sz val="11"/>
        <color rgb="FF000000"/>
        <rFont val="Calibri"/>
        <family val="2"/>
        <scheme val="minor"/>
      </rPr>
      <t>EXCLUSION</t>
    </r>
    <r>
      <rPr>
        <sz val="11"/>
        <color rgb="FF000000"/>
        <rFont val="Calibri"/>
        <family val="2"/>
        <scheme val="minor"/>
      </rPr>
      <t>: &lt;18, not enrolled on Fit for Surgery</t>
    </r>
  </si>
  <si>
    <t>A perioperative research dataset derived from routinely collected electronic health record data, capturing postoperative morbidity through electronically generated POMS indicators.</t>
  </si>
  <si>
    <t>~1300</t>
  </si>
  <si>
    <t>2016-2020</t>
  </si>
  <si>
    <t>Structured coded data</t>
  </si>
  <si>
    <t>Viral Hep</t>
  </si>
  <si>
    <t>Viral HEP Driver: NIHR Health Informatics Collaborative (HIC) Liver Disease and Viral Hepatitis research database</t>
  </si>
  <si>
    <t>SDE_WXS_PROJ_76</t>
  </si>
  <si>
    <t>RDS_0003</t>
  </si>
  <si>
    <t>2003-2025</t>
  </si>
  <si>
    <r>
      <rPr>
        <b/>
        <sz val="11"/>
        <color theme="1"/>
        <rFont val="Calibri"/>
        <family val="2"/>
        <scheme val="minor"/>
      </rPr>
      <t>INCLUSION</t>
    </r>
    <r>
      <rPr>
        <sz val="11"/>
        <color theme="1"/>
        <rFont val="Calibri"/>
        <family val="2"/>
        <scheme val="minor"/>
      </rPr>
      <t xml:space="preserve">:
* A pathology test-derived diagnosis of HCV, HBV, or HEV
 - HBV:  One positive HBsAg or HBV DNA.
 - HCV: One positive HCV RNA or viral load, or HCV genotype information available.
  - HEV:  Positive anti-HEV IgM and/or anti-HEV IgG and/or Positive HEV RNA.
* any age at date of diagnosis
* any date of diagnosis"
</t>
    </r>
    <r>
      <rPr>
        <b/>
        <sz val="11"/>
        <color theme="1"/>
        <rFont val="Calibri"/>
        <family val="2"/>
        <scheme val="minor"/>
      </rPr>
      <t>EXCLUSION</t>
    </r>
    <r>
      <rPr>
        <sz val="11"/>
        <color theme="1"/>
        <rFont val="Calibri"/>
        <family val="2"/>
        <scheme val="minor"/>
      </rPr>
      <t>: None</t>
    </r>
  </si>
  <si>
    <t>A research dataset comprising patients with Viral Hepatitis infections, with long-term followup including pathology testing, disease progression, and radiology reports</t>
  </si>
  <si>
    <t>~4600</t>
  </si>
  <si>
    <t>2003+</t>
  </si>
  <si>
    <t>Structured coded data; Free text; Lab Results; Medications; Radiology</t>
  </si>
  <si>
    <t>PSC</t>
  </si>
  <si>
    <t xml:space="preserve">Primary Sclerosing Cholangitis – Treatment, Investigation and Follow up at UHS </t>
  </si>
  <si>
    <t>RDS_0169</t>
  </si>
  <si>
    <t>01-NOV-2010 to 31-DEC-2025</t>
  </si>
  <si>
    <t>Patients with confirmed IBD diagnosis ('K50.0', 'K50.1', 'K50.8', 'K50.9', 'K50.X', 'K51.0', 'K51.1', 'K51.2', 'K51.3', 'K51.5', 'K51.8', 'K51.9', 'K51.X', 'K52.3', 'K52.9') and confirmed ('K83.0') or suspected PSC diagnosis based on clinic notes</t>
  </si>
  <si>
    <t>A research dataset comprising of patients with Primary Sclerosing Cholangitis (PSC) and IBD, derived from EPR data using LLM-augmented classification of clinical letters and structured records.</t>
  </si>
  <si>
    <t>~20000</t>
  </si>
  <si>
    <t>2010 to 2025</t>
  </si>
  <si>
    <t>HRCS_HC_14ORA, HRCS_HC_08IMM</t>
  </si>
  <si>
    <t>Structured coded data, Histology and radiology reports (redacted), Lab results, Medications, Oncology, Radiology, Pathology</t>
  </si>
  <si>
    <t>Secondary, Tertiary</t>
  </si>
  <si>
    <t>Wessex Genomics Insights</t>
  </si>
  <si>
    <t>Connect-D</t>
  </si>
  <si>
    <t>Connect-D: Dementia Data Platform</t>
  </si>
  <si>
    <t>DONAIT</t>
  </si>
  <si>
    <t>DONAIT: DONor Assessment and Identification Tool: Developing an AI tool for the identification of organ/tissue donation candidates using AI screening of Electronic Health Records</t>
  </si>
  <si>
    <t>INDIGO</t>
  </si>
  <si>
    <t>INDIGO Community: Investigating DIGital Outcomes in a community setting for patients living with and beyond a diagnosis of cancer</t>
  </si>
  <si>
    <t>CVLP</t>
  </si>
  <si>
    <t>SDE_WXS_PROJ_9</t>
  </si>
  <si>
    <t>CVLP: The NHS Cancer Vaccine Launch Pad</t>
  </si>
  <si>
    <t>BBO</t>
  </si>
  <si>
    <t>PROECT-DST</t>
  </si>
  <si>
    <t>DSL</t>
  </si>
  <si>
    <t>SDE_WXS_PROJ_39</t>
  </si>
  <si>
    <t>DSL – Data Sustains Life</t>
  </si>
  <si>
    <t>LPHD</t>
  </si>
  <si>
    <t>SDE_WXS_PROJ_77</t>
  </si>
  <si>
    <t>LPHD – Linking Police and Health Data on Road Collisions</t>
  </si>
  <si>
    <t>JM</t>
  </si>
  <si>
    <t>UHS data only - e.g. George's NEC data for other sites?</t>
  </si>
  <si>
    <t>UHS only confirmed by RC</t>
  </si>
  <si>
    <t>Surgical NEC - start and end dates</t>
  </si>
  <si>
    <t>need to check data</t>
  </si>
  <si>
    <t>What happens when DCR needs updating? (e.g. new sites onboarded)</t>
  </si>
  <si>
    <t>Mike/Temi</t>
  </si>
  <si>
    <t>do we need foreign key targets?</t>
  </si>
  <si>
    <t>no</t>
  </si>
  <si>
    <t>rename all the DDs - version control?</t>
  </si>
  <si>
    <t>yes</t>
  </si>
  <si>
    <t>Link to Data Dictionary</t>
  </si>
  <si>
    <t>https://wessexsde.nhs.uk/wp-content/uploads/2026/05/AMR-Data-Dictionary-v3.1.pdf</t>
  </si>
  <si>
    <t>https://wessexsde.nhs.uk/wp-content/uploads/2026/06/HOAAP-Data-Dictionary-v3.1.pdf</t>
  </si>
  <si>
    <t>https://wessexsde.nhs.uk/wp-content/uploads/2026/06/NicLab-Data-Dictionary-v1.pdf</t>
  </si>
  <si>
    <t>https://wessexsde.nhs.uk/wp-content/uploads/2026/06/BRC-Perioperative-Data-Dictionary-v1.pdf</t>
  </si>
  <si>
    <t>https://wessexsde.nhs.uk/wp-content/uploads/2026/06/Brain-Health-Data-Dictionary-v1.pdf</t>
  </si>
  <si>
    <t>https://wessexsde.nhs.uk/wp-content/uploads/2026/06/PROCED-DST-Data-Dictionary-v1.pdf</t>
  </si>
  <si>
    <t>https://wessexsde.nhs.uk/wp-content/uploads/2026/06/Opioids-in-ICU-Data-Dictionary-v2.pdf</t>
  </si>
  <si>
    <t>https://wessexsde.nhs.uk/wp-content/uploads/2026/06/CAtCH-NET-Data-Dictionary-v5.pdf</t>
  </si>
  <si>
    <t>https://wessexsde.nhs.uk/wp-content/uploads/2026/06/CARDS-Data-Dictionary-v2.pdf</t>
  </si>
  <si>
    <t>https://wessexsde.nhs.uk/wp-content/uploads/2026/06/Surgical-NEC-Data-Dictionary.pdf</t>
  </si>
  <si>
    <t>https://wessexsde.nhs.uk/data-sources/bladder-cancer/</t>
  </si>
  <si>
    <t>https://wessexsde.nhs.uk/wp-content/uploads/2026/06/wAIHA-Data-Dictionary-v1.pdf</t>
  </si>
  <si>
    <t>https://wessexsde.nhs.uk/wp-content/uploads/2026/06/ICU-RTI-Data-Dictionary-v1.pdf</t>
  </si>
  <si>
    <t>https://wessexsde.nhs.uk/wp-content/uploads/2026/06/ePOMS-Data-Dictionary-v31.pdf</t>
  </si>
  <si>
    <t>https://wessexsde.nhs.uk/data-sources/viral-hep/</t>
  </si>
  <si>
    <t>https://wessexsde.nhs.uk/data-sources/psc-primary-sclerosing-cholangitis/</t>
  </si>
  <si>
    <t>National HES (PRANA)</t>
  </si>
  <si>
    <t>National ECDS (PRANA)</t>
  </si>
  <si>
    <t>National HES dataset containing longitudinal hospital activity for patients who have ever had a hospital attendance or admission coded as related to a road traffic collision. The RTC-coded event defines cohort inclusion, but subsequent HES records may relate to any future hospital care and are not necessarily linked to the RTC episode.</t>
  </si>
  <si>
    <t>National ECDS dataset containing longitudinal emergency care activity for patients who have ever had an emergency care attendance coded as related to a road traffic collision. The RTC-coded attendance defines cohort inclusion, but subsequent ECDS records may relate to any future emergency care and are not necessarily linked to the RTC event.</t>
  </si>
  <si>
    <t>STATS19 road safety dataset containing police-reported personal-injury road traffic collision records. The dataset captures collision, vehicle and casualty-level information, including incident timing, location, road and environmental conditions, vehicles involved, casualty type and injury severity.</t>
  </si>
  <si>
    <t>STATS19 (PRANA)</t>
  </si>
  <si>
    <t>SDE_WXS_PROJ_98</t>
  </si>
  <si>
    <t>SDE_WXS_PROJ_99</t>
  </si>
  <si>
    <t>2000-2025</t>
  </si>
  <si>
    <t>2000-2026</t>
  </si>
  <si>
    <t>2015-2023</t>
  </si>
  <si>
    <t xml:space="preserve">National </t>
  </si>
  <si>
    <t>National - DfT</t>
  </si>
  <si>
    <t>Combined - DfT and National</t>
  </si>
  <si>
    <t>NHSE and DfT</t>
  </si>
  <si>
    <t>DfT</t>
  </si>
  <si>
    <t>NHSE</t>
  </si>
  <si>
    <t xml:space="preserve">INJURY </t>
  </si>
  <si>
    <t>Yes - WSDE plus PRANA</t>
  </si>
  <si>
    <t>National Mortality (PRANA)</t>
  </si>
  <si>
    <t>A data warehouse containing records of all patients recorded in the Nationally collected Mortality data filtered for patients coded as being involved in a Road Traffic Collision</t>
  </si>
  <si>
    <t xml:space="preserve">In progress </t>
  </si>
  <si>
    <t>TARN RTC UHS (PRANA)</t>
  </si>
  <si>
    <t>TARN RTC UHS Linked to STATS19 (PRANA)</t>
  </si>
  <si>
    <t>UHS-held Trauma Audit and Research Network (TARN) dataset containing structured trauma audit records for patients injured in road traffic collisions (RTC) who were eligible for TARN and treated at University Hospital Southampton. The dataset captures trauma episode information including mechanism and intent of injury, incident and admission timing, trauma team involvement, transfers, procedures, length of stay, injury descriptions, GCS, ISS, probability of survival and survival status. TARN was the predecessor to the National Major Trauma Registry (NMTR</t>
  </si>
  <si>
    <t>Probabilistic linkage table linking STATS19 road traffic collision records to UHS TARN trauma audit records for RTC patients only. Each row represents a proposed matched pair, with STATS19/source and TARN identifiers, match probability, selected comparison fields, and gamma values showing agreement across key linkage variables such as age, sex, dates, arrival time and postcode.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</si>
</sst>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rgb="FF242424"/>
      <name val="Aptos Narrow"/>
    </font>
    <font>
      <sz val="11"/>
      <color theme="1"/>
      <name val="Segoe UI"/>
      <charset val="1"/>
    </font>
    <font>
      <sz val="11"/>
      <color rgb="FF000000"/>
      <name val="Aptos"/>
    </font>
    <font>
      <sz val="8"/>
      <name val="Calibri"/>
      <family val="2"/>
      <scheme val="minor"/>
    </font>
  </fonts>
  <fills count="3">
    <fill>
      <patternFill patternType="none"/>
    </fill>
    <fill>
      <patternFill patternType="gray125"/>
    </fill>
    <fill>
      <patternFill patternType="solid">
        <fgColor theme="9" tint="0.59999389629810485"/>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bottom/>
      <diagonal/>
    </border>
    <border>
      <left/>
      <right/>
      <top style="thin">
        <color rgb="FF8EA9DB"/>
      </top>
      <bottom style="thin">
        <color rgb="FF8EA9DB"/>
      </bottom>
      <diagonal/>
    </border>
  </borders>
  <cellStyleXfs count="2">
    <xf numFmtId="0" fontId="0" fillId="0" borderId="0"/>
    <xf numFmtId="0" fontId="2" fillId="0" borderId="0" applyNumberFormat="0" applyFill="0" applyBorder="0" applyAlignment="0" applyProtection="0"/>
  </cellStyleXfs>
  <cellXfs count="25">
    <xf numFmtId="0" fontId="0" fillId="0" borderId="0" xfId="0"/>
    <xf numFmtId="0" fontId="0" fillId="0" borderId="1" xfId="0" applyBorder="1"/>
    <xf numFmtId="0" fontId="0" fillId="0" borderId="0" xfId="0" applyAlignment="1">
      <alignment horizontal="center"/>
    </xf>
    <xf numFmtId="0" fontId="0" fillId="0" borderId="0" xfId="0" applyAlignment="1">
      <alignment wrapText="1"/>
    </xf>
    <xf numFmtId="0" fontId="0" fillId="2" borderId="0" xfId="0" applyFill="1"/>
    <xf numFmtId="0" fontId="4" fillId="0" borderId="0" xfId="0" applyFont="1"/>
    <xf numFmtId="0" fontId="4" fillId="0" borderId="0" xfId="0" applyFont="1" applyAlignment="1">
      <alignment horizontal="center"/>
    </xf>
    <xf numFmtId="0" fontId="3" fillId="0" borderId="6" xfId="0" applyFont="1" applyBorder="1" applyAlignment="1">
      <alignment wrapText="1"/>
    </xf>
    <xf numFmtId="0" fontId="2" fillId="0" borderId="0" xfId="1" applyBorder="1"/>
    <xf numFmtId="0" fontId="6" fillId="0" borderId="0" xfId="0" applyFont="1" applyAlignment="1">
      <alignment wrapText="1"/>
    </xf>
    <xf numFmtId="0" fontId="0" fillId="0" borderId="0" xfId="0" applyAlignment="1">
      <alignment horizontal="center" wrapText="1"/>
    </xf>
    <xf numFmtId="3" fontId="0" fillId="0" borderId="0" xfId="0" applyNumberFormat="1"/>
    <xf numFmtId="0" fontId="7" fillId="0" borderId="0" xfId="0" applyFont="1"/>
    <xf numFmtId="0" fontId="8" fillId="0" borderId="0" xfId="0" applyFont="1"/>
    <xf numFmtId="0" fontId="3" fillId="0" borderId="4" xfId="0" applyFont="1" applyBorder="1" applyAlignment="1">
      <alignment wrapText="1"/>
    </xf>
    <xf numFmtId="0" fontId="3" fillId="0" borderId="6" xfId="0" applyFont="1" applyBorder="1" applyAlignment="1">
      <alignment horizontal="center" wrapText="1"/>
    </xf>
    <xf numFmtId="0" fontId="3" fillId="0" borderId="3" xfId="0" applyFont="1" applyBorder="1" applyAlignment="1">
      <alignment wrapText="1"/>
    </xf>
    <xf numFmtId="0" fontId="3" fillId="0" borderId="2" xfId="0" applyFont="1" applyBorder="1" applyAlignment="1">
      <alignment wrapText="1"/>
    </xf>
    <xf numFmtId="0" fontId="3" fillId="0" borderId="5" xfId="0" applyFont="1" applyBorder="1" applyAlignment="1">
      <alignment wrapText="1"/>
    </xf>
    <xf numFmtId="0" fontId="1" fillId="0" borderId="0" xfId="0" applyFont="1" applyAlignment="1">
      <alignment wrapText="1"/>
    </xf>
    <xf numFmtId="0" fontId="6" fillId="0" borderId="0" xfId="1" applyFont="1" applyBorder="1" applyAlignment="1">
      <alignment wrapText="1"/>
    </xf>
    <xf numFmtId="0" fontId="2" fillId="0" borderId="0" xfId="1"/>
    <xf numFmtId="0" fontId="9" fillId="0" borderId="0" xfId="0" applyFont="1"/>
    <xf numFmtId="0" fontId="9" fillId="0" borderId="0" xfId="0" applyFont="1" applyAlignment="1">
      <alignment wrapText="1"/>
    </xf>
    <xf numFmtId="0" fontId="6" fillId="0" borderId="7" xfId="0" applyFont="1" applyBorder="1"/>
  </cellXfs>
  <cellStyles count="2">
    <cellStyle name="Hyperlink" xfId="1" builtinId="8"/>
    <cellStyle name="Normal" xfId="0" builtinId="0"/>
  </cellStyles>
  <dxfs count="10">
    <dxf>
      <alignment horizontal="general" vertical="bottom" textRotation="0" wrapText="1" indent="0" justifyLastLine="0" shrinkToFit="0" readingOrder="0"/>
    </dxf>
    <dxf>
      <fill>
        <patternFill patternType="solid">
          <fgColor indexed="64"/>
          <bgColor theme="9" tint="0.39997558519241921"/>
        </patternFill>
      </fill>
    </dxf>
    <dxf>
      <fill>
        <patternFill patternType="solid">
          <fgColor indexed="64"/>
          <bgColor theme="9" tint="0.39997558519241921"/>
        </patternFill>
      </fill>
      <alignment horizontal="general" vertical="bottom" textRotation="0" wrapText="1" indent="0" justifyLastLine="0" shrinkToFit="0" readingOrder="0"/>
    </dxf>
    <dxf>
      <fill>
        <patternFill patternType="solid">
          <fgColor indexed="64"/>
          <bgColor theme="9" tint="0.39997558519241921"/>
        </patternFill>
      </fill>
      <alignment horizontal="center" vertical="bottom" textRotation="0" wrapText="0" indent="0" justifyLastLine="0" shrinkToFit="0" readingOrder="0"/>
    </dxf>
    <dxf>
      <fill>
        <patternFill patternType="solid">
          <fgColor indexed="64"/>
          <bgColor theme="9" tint="0.39997558519241921"/>
        </patternFill>
      </fill>
    </dxf>
    <dxf>
      <alignment horizontal="general" vertical="bottom" textRotation="0" wrapText="1" indent="0" justifyLastLine="0" shrinkToFit="0" readingOrder="0"/>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wrapText="1"/>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AEB60E-BFE0-4B0D-9075-9779849608BF}" name="Table1" displayName="Table1" ref="A1:U24" totalsRowShown="0" headerRowDxfId="9" headerRowBorderDxfId="8" tableBorderDxfId="7" totalsRowBorderDxfId="6">
  <autoFilter ref="A1:U24" xr:uid="{38AEB60E-BFE0-4B0D-9075-9779849608BF}"/>
  <tableColumns count="21">
    <tableColumn id="1" xr3:uid="{CA9BD757-1064-46CB-8563-40B4291AE1D1}" name="Short Name"/>
    <tableColumn id="2" xr3:uid="{E5823E9C-0C77-45DA-B9F1-4F0FA25D43AE}" name="Project Name" dataDxfId="5"/>
    <tableColumn id="3" xr3:uid="{08B88CD5-A027-4887-835A-F11A5AD99B0A}" name="Unique ID"/>
    <tableColumn id="4" xr3:uid="{C95E62ED-A4D2-403D-A350-7B7B69B1ADF7}" name="RDS_ID"/>
    <tableColumn id="5" xr3:uid="{AE13F76A-3D95-46BB-9451-147EE308DFB1}" name="Cohort Count" dataDxfId="4"/>
    <tableColumn id="6" xr3:uid="{539DD535-DC25-4BA8-9292-BFEEDCF71F91}" name="Timeframes" dataDxfId="3"/>
    <tableColumn id="7" xr3:uid="{132B4518-60DA-4614-A968-CF9C3C765E79}" name="Inclusion/Exclusion criteria" dataDxfId="2"/>
    <tableColumn id="8" xr3:uid="{2C9004B7-7D73-4C6C-9FA8-C867E9AC3DB0}" name="DD complete" dataDxfId="1"/>
    <tableColumn id="9" xr3:uid="{42EB1B29-2625-48A9-AD54-19A2135EB4C9}" name="Link to Data Dictionary" dataCellStyle="Hyperlink"/>
    <tableColumn id="10" xr3:uid="{5FBC4AD4-FFE2-44CB-A7CB-89FDEB754C86}" name="Summary" dataDxfId="0"/>
    <tableColumn id="11" xr3:uid="{F5405C7D-D870-4FBD-B8F5-9A11FDFE4DFC}" name="Data Capability Type"/>
    <tableColumn id="12" xr3:uid="{8F418468-F74B-41A2-98A5-6AB224275ACF}" name="Data Custodian"/>
    <tableColumn id="13" xr3:uid="{51C726C7-56D7-408C-B723-EA9F95948CEB}" name="Data Contributor"/>
    <tableColumn id="14" xr3:uid="{902A82AF-98D8-4DA1-88ED-B026B02B8863}" name="Geographic Coverage"/>
    <tableColumn id="15" xr3:uid="{25E4152C-B369-425F-826A-086996119702}" name="Population Coverage"/>
    <tableColumn id="16" xr3:uid="{0B8207BB-86EA-42FE-93A4-BD7AE3A64B2B}" name="Years, including start date"/>
    <tableColumn id="17" xr3:uid="{D9271AB3-4DF0-40D3-A987-D7543A3125B2}" name="Real time data / publishing frequency"/>
    <tableColumn id="18" xr3:uid="{0A1F7F0E-AE38-4279-98BF-0E7639A18DC6}" name="Therapeutic disease area"/>
    <tableColumn id="19" xr3:uid="{D8261771-AA51-45A1-9583-F85F30A5A8E4}" name="Data modalities"/>
    <tableColumn id="20" xr3:uid="{3A7DCD1E-816E-4CC5-A72F-DD04A99D7257}" name="Data source / care setting"/>
    <tableColumn id="21" xr3:uid="{8E250F2A-17BC-40D0-A0B0-C713CE645AF4}" name="Reuse capabilit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70" zoomScaleNormal="70" workbookViewId="0">
      <pane xSplit="2" ySplit="1" topLeftCell="C2" activePane="bottomRight" state="frozen"/>
      <selection pane="topRight" activeCell="C1" sqref="C1"/>
      <selection pane="bottomLeft" activeCell="A2" sqref="A2"/>
      <selection pane="bottomRight" activeCell="C8" sqref="C8"/>
    </sheetView>
  </sheetViews>
  <sheetFormatPr baseColWidth="10" defaultColWidth="9.1640625" defaultRowHeight="15" x14ac:dyDescent="0.2"/>
  <cols>
    <col min="1" max="1" width="25" customWidth="1"/>
    <col min="2" max="2" width="28" style="3" customWidth="1"/>
    <col min="3" max="3" width="19.5" bestFit="1" customWidth="1"/>
    <col min="4" max="4" width="10" bestFit="1" customWidth="1"/>
    <col min="5" max="5" width="17.33203125" customWidth="1"/>
    <col min="6" max="6" width="27.5" style="2" customWidth="1"/>
    <col min="7" max="7" width="67.83203125" style="3" customWidth="1"/>
    <col min="8" max="8" width="13.83203125" customWidth="1"/>
    <col min="9" max="9" width="68.1640625" customWidth="1"/>
    <col min="10" max="10" width="40.5" customWidth="1"/>
    <col min="11" max="11" width="17.5" customWidth="1"/>
    <col min="12" max="12" width="13.33203125" customWidth="1"/>
    <col min="13" max="13" width="13.5" customWidth="1"/>
    <col min="14" max="14" width="11.5" customWidth="1"/>
    <col min="15" max="15" width="13.5" customWidth="1"/>
    <col min="16" max="16" width="22" customWidth="1"/>
    <col min="17" max="17" width="15.33203125" customWidth="1"/>
    <col min="18" max="18" width="17" customWidth="1"/>
    <col min="19" max="19" width="63.83203125" customWidth="1"/>
    <col min="20" max="20" width="26" bestFit="1" customWidth="1"/>
    <col min="21" max="21" width="17.83203125" bestFit="1" customWidth="1"/>
  </cols>
  <sheetData>
    <row r="1" spans="1:21" s="3" customFormat="1" ht="48" x14ac:dyDescent="0.2">
      <c r="A1" s="14" t="s">
        <v>0</v>
      </c>
      <c r="B1" s="7" t="s">
        <v>1</v>
      </c>
      <c r="C1" s="7" t="s">
        <v>2</v>
      </c>
      <c r="D1" s="7" t="s">
        <v>3</v>
      </c>
      <c r="E1" s="7" t="s">
        <v>4</v>
      </c>
      <c r="F1" s="15" t="s">
        <v>5</v>
      </c>
      <c r="G1" s="7" t="s">
        <v>6</v>
      </c>
      <c r="H1" s="16" t="s">
        <v>7</v>
      </c>
      <c r="I1" s="16" t="s">
        <v>223</v>
      </c>
      <c r="J1" s="17" t="s">
        <v>8</v>
      </c>
      <c r="K1" s="18" t="s">
        <v>9</v>
      </c>
      <c r="L1" s="18" t="s">
        <v>10</v>
      </c>
      <c r="M1" s="18" t="s">
        <v>11</v>
      </c>
      <c r="N1" s="18" t="s">
        <v>12</v>
      </c>
      <c r="O1" s="18" t="s">
        <v>13</v>
      </c>
      <c r="P1" s="18" t="s">
        <v>14</v>
      </c>
      <c r="Q1" s="18" t="s">
        <v>15</v>
      </c>
      <c r="R1" s="18" t="s">
        <v>16</v>
      </c>
      <c r="S1" s="18" t="s">
        <v>17</v>
      </c>
      <c r="T1" s="18" t="s">
        <v>18</v>
      </c>
      <c r="U1" s="18" t="s">
        <v>19</v>
      </c>
    </row>
    <row r="2" spans="1:21" ht="48" x14ac:dyDescent="0.2">
      <c r="A2" t="s">
        <v>20</v>
      </c>
      <c r="B2" s="3" t="s">
        <v>21</v>
      </c>
      <c r="C2" t="s">
        <v>22</v>
      </c>
      <c r="D2" t="s">
        <v>23</v>
      </c>
      <c r="E2">
        <v>15568</v>
      </c>
      <c r="F2" s="2" t="s">
        <v>24</v>
      </c>
      <c r="G2" s="3" t="s">
        <v>25</v>
      </c>
      <c r="H2" t="s">
        <v>26</v>
      </c>
      <c r="I2" s="8" t="s">
        <v>224</v>
      </c>
      <c r="J2" s="3" t="s">
        <v>27</v>
      </c>
      <c r="K2" t="s">
        <v>28</v>
      </c>
      <c r="L2" t="s">
        <v>29</v>
      </c>
      <c r="M2" t="s">
        <v>30</v>
      </c>
      <c r="N2" t="s">
        <v>30</v>
      </c>
      <c r="O2">
        <v>15568</v>
      </c>
      <c r="P2" s="2" t="s">
        <v>24</v>
      </c>
      <c r="Q2" t="s">
        <v>31</v>
      </c>
      <c r="R2" t="s">
        <v>32</v>
      </c>
      <c r="S2" t="s">
        <v>33</v>
      </c>
      <c r="T2" t="s">
        <v>34</v>
      </c>
      <c r="U2" t="s">
        <v>35</v>
      </c>
    </row>
    <row r="3" spans="1:21" ht="112" x14ac:dyDescent="0.2">
      <c r="A3" t="s">
        <v>240</v>
      </c>
      <c r="B3" s="3" t="s">
        <v>37</v>
      </c>
      <c r="C3" t="s">
        <v>38</v>
      </c>
      <c r="D3" t="s">
        <v>39</v>
      </c>
      <c r="F3" s="2" t="s">
        <v>248</v>
      </c>
      <c r="H3" t="s">
        <v>261</v>
      </c>
      <c r="J3" s="3" t="s">
        <v>242</v>
      </c>
      <c r="K3" t="s">
        <v>251</v>
      </c>
      <c r="L3" t="s">
        <v>36</v>
      </c>
      <c r="M3" t="s">
        <v>256</v>
      </c>
      <c r="N3" t="s">
        <v>251</v>
      </c>
      <c r="Q3" t="s">
        <v>31</v>
      </c>
      <c r="R3" t="s">
        <v>257</v>
      </c>
      <c r="U3" t="s">
        <v>258</v>
      </c>
    </row>
    <row r="4" spans="1:21" ht="128" x14ac:dyDescent="0.2">
      <c r="A4" t="s">
        <v>241</v>
      </c>
      <c r="B4" s="3" t="s">
        <v>37</v>
      </c>
      <c r="C4" t="s">
        <v>38</v>
      </c>
      <c r="D4" t="s">
        <v>39</v>
      </c>
      <c r="F4" s="2" t="s">
        <v>248</v>
      </c>
      <c r="H4" t="s">
        <v>261</v>
      </c>
      <c r="I4" s="21"/>
      <c r="J4" s="23" t="s">
        <v>243</v>
      </c>
      <c r="K4" t="s">
        <v>251</v>
      </c>
      <c r="L4" t="s">
        <v>36</v>
      </c>
      <c r="M4" t="s">
        <v>256</v>
      </c>
      <c r="N4" t="s">
        <v>251</v>
      </c>
      <c r="Q4" t="s">
        <v>31</v>
      </c>
      <c r="R4" t="s">
        <v>257</v>
      </c>
      <c r="U4" t="s">
        <v>258</v>
      </c>
    </row>
    <row r="5" spans="1:21" ht="64" x14ac:dyDescent="0.2">
      <c r="A5" t="s">
        <v>259</v>
      </c>
      <c r="B5" s="3" t="s">
        <v>37</v>
      </c>
      <c r="C5" t="s">
        <v>38</v>
      </c>
      <c r="D5" t="s">
        <v>39</v>
      </c>
      <c r="F5" s="2" t="s">
        <v>248</v>
      </c>
      <c r="H5" t="s">
        <v>261</v>
      </c>
      <c r="I5" s="21"/>
      <c r="J5" s="23" t="s">
        <v>260</v>
      </c>
      <c r="K5" t="s">
        <v>251</v>
      </c>
      <c r="L5" t="s">
        <v>36</v>
      </c>
      <c r="M5" t="s">
        <v>256</v>
      </c>
      <c r="N5" t="s">
        <v>251</v>
      </c>
      <c r="Q5" t="s">
        <v>31</v>
      </c>
      <c r="R5" t="s">
        <v>257</v>
      </c>
      <c r="U5" t="s">
        <v>258</v>
      </c>
    </row>
    <row r="6" spans="1:21" ht="192" x14ac:dyDescent="0.2">
      <c r="A6" t="s">
        <v>262</v>
      </c>
      <c r="B6" s="3" t="s">
        <v>37</v>
      </c>
      <c r="C6" t="s">
        <v>38</v>
      </c>
      <c r="D6" s="24" t="s">
        <v>39</v>
      </c>
      <c r="F6" s="2" t="s">
        <v>250</v>
      </c>
      <c r="H6" t="s">
        <v>261</v>
      </c>
      <c r="I6" s="21"/>
      <c r="J6" s="3" t="s">
        <v>264</v>
      </c>
      <c r="K6" t="s">
        <v>28</v>
      </c>
      <c r="L6" t="s">
        <v>36</v>
      </c>
      <c r="M6" t="s">
        <v>30</v>
      </c>
      <c r="N6" t="s">
        <v>30</v>
      </c>
      <c r="Q6" t="s">
        <v>31</v>
      </c>
      <c r="R6" t="s">
        <v>257</v>
      </c>
      <c r="U6" t="s">
        <v>258</v>
      </c>
    </row>
    <row r="7" spans="1:21" ht="112" x14ac:dyDescent="0.2">
      <c r="A7" t="s">
        <v>245</v>
      </c>
      <c r="B7" s="3" t="s">
        <v>37</v>
      </c>
      <c r="C7" t="s">
        <v>246</v>
      </c>
      <c r="D7" s="24" t="s">
        <v>39</v>
      </c>
      <c r="F7" s="2" t="s">
        <v>249</v>
      </c>
      <c r="H7" t="s">
        <v>261</v>
      </c>
      <c r="I7" s="21"/>
      <c r="J7" s="3" t="s">
        <v>244</v>
      </c>
      <c r="K7" t="s">
        <v>252</v>
      </c>
      <c r="L7" t="s">
        <v>36</v>
      </c>
      <c r="M7" t="s">
        <v>255</v>
      </c>
      <c r="N7" t="s">
        <v>251</v>
      </c>
      <c r="Q7" t="s">
        <v>31</v>
      </c>
      <c r="R7" t="s">
        <v>257</v>
      </c>
      <c r="U7" t="s">
        <v>258</v>
      </c>
    </row>
    <row r="8" spans="1:21" ht="128" x14ac:dyDescent="0.2">
      <c r="A8" s="3" t="s">
        <v>263</v>
      </c>
      <c r="C8" t="s">
        <v>247</v>
      </c>
      <c r="D8" s="24" t="s">
        <v>39</v>
      </c>
      <c r="F8" s="2" t="s">
        <v>250</v>
      </c>
      <c r="H8" t="s">
        <v>261</v>
      </c>
      <c r="I8" s="21"/>
      <c r="J8" s="3" t="s">
        <v>265</v>
      </c>
      <c r="K8" t="s">
        <v>253</v>
      </c>
      <c r="L8" t="s">
        <v>36</v>
      </c>
      <c r="M8" t="s">
        <v>254</v>
      </c>
      <c r="N8" t="s">
        <v>30</v>
      </c>
      <c r="Q8" t="s">
        <v>31</v>
      </c>
      <c r="R8" t="s">
        <v>257</v>
      </c>
      <c r="U8" t="s">
        <v>258</v>
      </c>
    </row>
    <row r="9" spans="1:21" ht="81" x14ac:dyDescent="0.25">
      <c r="A9" t="s">
        <v>40</v>
      </c>
      <c r="B9" s="3" t="s">
        <v>41</v>
      </c>
      <c r="C9" t="s">
        <v>42</v>
      </c>
      <c r="D9" t="s">
        <v>43</v>
      </c>
      <c r="E9">
        <v>359215</v>
      </c>
      <c r="F9" s="2" t="s">
        <v>44</v>
      </c>
      <c r="G9" s="3" t="s">
        <v>45</v>
      </c>
      <c r="H9" t="s">
        <v>26</v>
      </c>
      <c r="I9" s="8" t="s">
        <v>225</v>
      </c>
      <c r="J9" s="22" t="s">
        <v>243</v>
      </c>
      <c r="K9" t="s">
        <v>28</v>
      </c>
      <c r="L9" t="s">
        <v>29</v>
      </c>
      <c r="M9" t="s">
        <v>30</v>
      </c>
      <c r="N9" t="s">
        <v>30</v>
      </c>
      <c r="O9" t="s">
        <v>46</v>
      </c>
      <c r="P9" t="s">
        <v>47</v>
      </c>
      <c r="Q9" t="s">
        <v>31</v>
      </c>
      <c r="R9" s="13" t="s">
        <v>48</v>
      </c>
      <c r="S9" t="s">
        <v>49</v>
      </c>
      <c r="T9" t="s">
        <v>34</v>
      </c>
      <c r="U9" t="s">
        <v>35</v>
      </c>
    </row>
    <row r="10" spans="1:21" ht="144" x14ac:dyDescent="0.2">
      <c r="A10" t="s">
        <v>50</v>
      </c>
      <c r="B10" s="3" t="s">
        <v>51</v>
      </c>
      <c r="C10" t="s">
        <v>52</v>
      </c>
      <c r="D10" t="s">
        <v>53</v>
      </c>
      <c r="E10" s="3" t="s">
        <v>54</v>
      </c>
      <c r="F10" s="2" t="s">
        <v>55</v>
      </c>
      <c r="G10" s="9" t="s">
        <v>56</v>
      </c>
      <c r="H10" t="s">
        <v>26</v>
      </c>
      <c r="I10" s="8" t="s">
        <v>226</v>
      </c>
      <c r="J10" s="19" t="s">
        <v>57</v>
      </c>
      <c r="K10" t="s">
        <v>28</v>
      </c>
      <c r="L10" t="s">
        <v>29</v>
      </c>
      <c r="M10" t="s">
        <v>30</v>
      </c>
      <c r="N10" t="s">
        <v>30</v>
      </c>
      <c r="O10" s="3" t="s">
        <v>54</v>
      </c>
      <c r="P10" s="2" t="s">
        <v>55</v>
      </c>
      <c r="Q10" t="s">
        <v>58</v>
      </c>
      <c r="R10" t="s">
        <v>59</v>
      </c>
      <c r="S10" t="s">
        <v>60</v>
      </c>
      <c r="T10" t="s">
        <v>34</v>
      </c>
      <c r="U10" t="s">
        <v>35</v>
      </c>
    </row>
    <row r="11" spans="1:21" ht="112" x14ac:dyDescent="0.2">
      <c r="A11" t="s">
        <v>61</v>
      </c>
      <c r="B11" s="3" t="s">
        <v>62</v>
      </c>
      <c r="C11" t="s">
        <v>63</v>
      </c>
      <c r="D11" t="s">
        <v>64</v>
      </c>
      <c r="E11">
        <v>4465</v>
      </c>
      <c r="F11" s="2" t="s">
        <v>65</v>
      </c>
      <c r="G11" s="3" t="s">
        <v>66</v>
      </c>
      <c r="H11" t="s">
        <v>26</v>
      </c>
      <c r="I11" s="8" t="s">
        <v>227</v>
      </c>
      <c r="J11" s="3" t="s">
        <v>67</v>
      </c>
      <c r="K11" t="s">
        <v>28</v>
      </c>
      <c r="L11" t="s">
        <v>29</v>
      </c>
      <c r="M11" t="s">
        <v>30</v>
      </c>
      <c r="N11" t="s">
        <v>30</v>
      </c>
      <c r="O11" t="s">
        <v>68</v>
      </c>
      <c r="P11" t="s">
        <v>69</v>
      </c>
      <c r="Q11" t="s">
        <v>31</v>
      </c>
      <c r="R11" t="s">
        <v>70</v>
      </c>
      <c r="S11" t="s">
        <v>49</v>
      </c>
      <c r="T11" t="s">
        <v>34</v>
      </c>
      <c r="U11" t="s">
        <v>35</v>
      </c>
    </row>
    <row r="12" spans="1:21" ht="112" x14ac:dyDescent="0.2">
      <c r="A12" t="s">
        <v>71</v>
      </c>
      <c r="B12" s="3" t="s">
        <v>72</v>
      </c>
      <c r="C12" t="s">
        <v>73</v>
      </c>
      <c r="D12" t="s">
        <v>74</v>
      </c>
      <c r="E12">
        <v>457</v>
      </c>
      <c r="F12" s="2" t="s">
        <v>75</v>
      </c>
      <c r="G12" s="3" t="s">
        <v>76</v>
      </c>
      <c r="H12" t="s">
        <v>26</v>
      </c>
      <c r="I12" s="8" t="s">
        <v>228</v>
      </c>
      <c r="J12" s="3" t="s">
        <v>77</v>
      </c>
      <c r="K12" t="s">
        <v>28</v>
      </c>
      <c r="L12" t="s">
        <v>29</v>
      </c>
      <c r="M12" t="s">
        <v>30</v>
      </c>
      <c r="N12" t="s">
        <v>30</v>
      </c>
      <c r="O12" t="s">
        <v>78</v>
      </c>
      <c r="P12" t="s">
        <v>79</v>
      </c>
      <c r="Q12" t="s">
        <v>31</v>
      </c>
      <c r="R12" t="s">
        <v>80</v>
      </c>
      <c r="S12" t="s">
        <v>81</v>
      </c>
      <c r="T12" t="s">
        <v>34</v>
      </c>
      <c r="U12" t="s">
        <v>35</v>
      </c>
    </row>
    <row r="13" spans="1:21" ht="64" x14ac:dyDescent="0.2">
      <c r="A13" t="s">
        <v>82</v>
      </c>
      <c r="B13" s="3" t="s">
        <v>83</v>
      </c>
      <c r="C13" t="s">
        <v>84</v>
      </c>
      <c r="D13" t="s">
        <v>85</v>
      </c>
      <c r="E13">
        <v>264251</v>
      </c>
      <c r="F13" s="10" t="s">
        <v>86</v>
      </c>
      <c r="G13" s="3" t="s">
        <v>87</v>
      </c>
      <c r="H13" t="s">
        <v>26</v>
      </c>
      <c r="I13" s="8" t="s">
        <v>229</v>
      </c>
      <c r="J13" s="3" t="s">
        <v>88</v>
      </c>
      <c r="K13" t="s">
        <v>28</v>
      </c>
      <c r="L13" t="s">
        <v>29</v>
      </c>
      <c r="M13" t="s">
        <v>30</v>
      </c>
      <c r="N13" t="s">
        <v>30</v>
      </c>
      <c r="O13" s="11" t="s">
        <v>89</v>
      </c>
      <c r="P13" s="10" t="s">
        <v>86</v>
      </c>
      <c r="Q13" t="s">
        <v>31</v>
      </c>
      <c r="R13" t="s">
        <v>90</v>
      </c>
      <c r="S13" t="s">
        <v>91</v>
      </c>
      <c r="T13" t="s">
        <v>92</v>
      </c>
      <c r="U13" t="s">
        <v>35</v>
      </c>
    </row>
    <row r="14" spans="1:21" ht="96" x14ac:dyDescent="0.2">
      <c r="A14" t="s">
        <v>93</v>
      </c>
      <c r="B14" s="3" t="s">
        <v>94</v>
      </c>
      <c r="C14" t="s">
        <v>95</v>
      </c>
      <c r="D14" t="s">
        <v>96</v>
      </c>
      <c r="E14">
        <v>1656</v>
      </c>
      <c r="F14" s="2" t="s">
        <v>97</v>
      </c>
      <c r="G14" s="3" t="s">
        <v>98</v>
      </c>
      <c r="H14" t="s">
        <v>26</v>
      </c>
      <c r="I14" s="8" t="s">
        <v>230</v>
      </c>
      <c r="J14" s="3" t="s">
        <v>99</v>
      </c>
      <c r="K14" t="s">
        <v>28</v>
      </c>
      <c r="L14" t="s">
        <v>29</v>
      </c>
      <c r="M14" t="s">
        <v>30</v>
      </c>
      <c r="N14" t="s">
        <v>30</v>
      </c>
      <c r="O14" t="s">
        <v>100</v>
      </c>
      <c r="P14" t="s">
        <v>101</v>
      </c>
      <c r="Q14" t="s">
        <v>31</v>
      </c>
      <c r="R14" t="s">
        <v>102</v>
      </c>
      <c r="S14" t="s">
        <v>103</v>
      </c>
      <c r="T14" t="s">
        <v>34</v>
      </c>
      <c r="U14" t="s">
        <v>35</v>
      </c>
    </row>
    <row r="15" spans="1:21" ht="64" x14ac:dyDescent="0.2">
      <c r="A15" t="s">
        <v>104</v>
      </c>
      <c r="B15" s="3" t="s">
        <v>105</v>
      </c>
      <c r="C15" t="s">
        <v>106</v>
      </c>
      <c r="D15" t="s">
        <v>107</v>
      </c>
      <c r="E15">
        <v>118422</v>
      </c>
      <c r="F15" s="2" t="s">
        <v>108</v>
      </c>
      <c r="G15" s="3" t="s">
        <v>87</v>
      </c>
      <c r="H15" t="s">
        <v>26</v>
      </c>
      <c r="I15" s="8" t="s">
        <v>229</v>
      </c>
      <c r="J15" s="3" t="s">
        <v>88</v>
      </c>
      <c r="K15" t="s">
        <v>28</v>
      </c>
      <c r="L15" t="s">
        <v>29</v>
      </c>
      <c r="M15" t="s">
        <v>30</v>
      </c>
      <c r="N15" t="s">
        <v>30</v>
      </c>
      <c r="O15" s="11" t="s">
        <v>89</v>
      </c>
      <c r="P15" s="2" t="s">
        <v>108</v>
      </c>
      <c r="Q15" t="s">
        <v>31</v>
      </c>
      <c r="R15" t="s">
        <v>90</v>
      </c>
      <c r="S15" t="s">
        <v>91</v>
      </c>
      <c r="T15" t="s">
        <v>92</v>
      </c>
      <c r="U15" t="s">
        <v>35</v>
      </c>
    </row>
    <row r="16" spans="1:21" ht="112" x14ac:dyDescent="0.2">
      <c r="A16" t="s">
        <v>109</v>
      </c>
      <c r="B16" s="3" t="s">
        <v>110</v>
      </c>
      <c r="C16" t="s">
        <v>111</v>
      </c>
      <c r="D16" t="s">
        <v>112</v>
      </c>
      <c r="E16">
        <v>24040</v>
      </c>
      <c r="F16" s="2">
        <v>2023</v>
      </c>
      <c r="G16" s="3" t="s">
        <v>113</v>
      </c>
      <c r="H16" t="s">
        <v>26</v>
      </c>
      <c r="I16" s="8" t="s">
        <v>231</v>
      </c>
      <c r="J16" s="19" t="s">
        <v>114</v>
      </c>
      <c r="K16" t="s">
        <v>28</v>
      </c>
      <c r="L16" t="s">
        <v>29</v>
      </c>
      <c r="M16" t="s">
        <v>30</v>
      </c>
      <c r="N16" t="s">
        <v>30</v>
      </c>
      <c r="O16" t="s">
        <v>115</v>
      </c>
      <c r="P16">
        <v>2023</v>
      </c>
      <c r="Q16" t="s">
        <v>31</v>
      </c>
      <c r="R16" t="s">
        <v>116</v>
      </c>
      <c r="S16" t="s">
        <v>91</v>
      </c>
      <c r="T16" t="s">
        <v>34</v>
      </c>
      <c r="U16" t="s">
        <v>35</v>
      </c>
    </row>
    <row r="17" spans="1:21" ht="112" x14ac:dyDescent="0.2">
      <c r="A17" t="s">
        <v>117</v>
      </c>
      <c r="B17" s="3" t="s">
        <v>118</v>
      </c>
      <c r="C17" t="s">
        <v>119</v>
      </c>
      <c r="D17" t="s">
        <v>120</v>
      </c>
      <c r="E17">
        <v>202695</v>
      </c>
      <c r="F17" s="2" t="s">
        <v>121</v>
      </c>
      <c r="G17" s="3" t="s">
        <v>122</v>
      </c>
      <c r="H17" t="s">
        <v>26</v>
      </c>
      <c r="I17" s="8" t="s">
        <v>232</v>
      </c>
      <c r="J17" s="3" t="s">
        <v>123</v>
      </c>
      <c r="K17" t="s">
        <v>28</v>
      </c>
      <c r="L17" t="s">
        <v>29</v>
      </c>
      <c r="M17" t="s">
        <v>30</v>
      </c>
      <c r="N17" t="s">
        <v>30</v>
      </c>
      <c r="O17">
        <v>202695</v>
      </c>
      <c r="P17" s="10" t="s">
        <v>124</v>
      </c>
      <c r="Q17" t="s">
        <v>31</v>
      </c>
      <c r="R17" t="s">
        <v>90</v>
      </c>
      <c r="S17" t="s">
        <v>91</v>
      </c>
      <c r="T17" t="s">
        <v>34</v>
      </c>
      <c r="U17" t="s">
        <v>35</v>
      </c>
    </row>
    <row r="18" spans="1:21" ht="64" x14ac:dyDescent="0.2">
      <c r="A18" t="s">
        <v>125</v>
      </c>
      <c r="B18" s="3" t="s">
        <v>126</v>
      </c>
      <c r="C18" t="s">
        <v>127</v>
      </c>
      <c r="D18" t="s">
        <v>128</v>
      </c>
      <c r="E18">
        <v>211</v>
      </c>
      <c r="F18" s="2" t="s">
        <v>129</v>
      </c>
      <c r="G18" s="3" t="s">
        <v>130</v>
      </c>
      <c r="H18" t="s">
        <v>26</v>
      </c>
      <c r="I18" s="8" t="s">
        <v>233</v>
      </c>
      <c r="J18" s="3" t="s">
        <v>131</v>
      </c>
      <c r="K18" t="s">
        <v>28</v>
      </c>
      <c r="L18" t="s">
        <v>29</v>
      </c>
      <c r="M18" t="s">
        <v>30</v>
      </c>
      <c r="N18" t="s">
        <v>30</v>
      </c>
      <c r="O18">
        <v>211</v>
      </c>
      <c r="P18" s="2" t="s">
        <v>129</v>
      </c>
      <c r="Q18" t="s">
        <v>31</v>
      </c>
      <c r="R18" t="s">
        <v>132</v>
      </c>
      <c r="S18" t="s">
        <v>133</v>
      </c>
      <c r="T18" t="s">
        <v>34</v>
      </c>
      <c r="U18" t="s">
        <v>35</v>
      </c>
    </row>
    <row r="19" spans="1:21" ht="115" customHeight="1" x14ac:dyDescent="0.2">
      <c r="A19" t="s">
        <v>134</v>
      </c>
      <c r="B19" s="3" t="s">
        <v>135</v>
      </c>
      <c r="C19" t="s">
        <v>136</v>
      </c>
      <c r="D19" t="s">
        <v>137</v>
      </c>
      <c r="E19">
        <v>78</v>
      </c>
      <c r="F19" s="2" t="s">
        <v>138</v>
      </c>
      <c r="G19" s="3" t="s">
        <v>139</v>
      </c>
      <c r="H19" t="s">
        <v>26</v>
      </c>
      <c r="I19" s="8" t="s">
        <v>234</v>
      </c>
      <c r="J19" s="3" t="s">
        <v>140</v>
      </c>
      <c r="K19" t="s">
        <v>28</v>
      </c>
      <c r="L19" t="s">
        <v>29</v>
      </c>
      <c r="M19" t="s">
        <v>30</v>
      </c>
      <c r="N19" t="s">
        <v>30</v>
      </c>
      <c r="O19" t="s">
        <v>141</v>
      </c>
      <c r="P19" t="s">
        <v>142</v>
      </c>
      <c r="Q19" t="s">
        <v>31</v>
      </c>
      <c r="R19" t="s">
        <v>143</v>
      </c>
      <c r="S19" t="s">
        <v>144</v>
      </c>
      <c r="T19" t="s">
        <v>145</v>
      </c>
      <c r="U19" t="s">
        <v>35</v>
      </c>
    </row>
    <row r="20" spans="1:21" ht="219" customHeight="1" x14ac:dyDescent="0.2">
      <c r="A20" t="s">
        <v>146</v>
      </c>
      <c r="B20" s="3" t="s">
        <v>147</v>
      </c>
      <c r="C20" t="s">
        <v>148</v>
      </c>
      <c r="D20" t="s">
        <v>149</v>
      </c>
      <c r="E20">
        <v>70</v>
      </c>
      <c r="F20" s="2" t="s">
        <v>150</v>
      </c>
      <c r="G20" s="3" t="s">
        <v>151</v>
      </c>
      <c r="H20" t="s">
        <v>26</v>
      </c>
      <c r="I20" s="8" t="s">
        <v>235</v>
      </c>
      <c r="J20" s="3" t="s">
        <v>152</v>
      </c>
      <c r="K20" t="s">
        <v>28</v>
      </c>
      <c r="L20" t="s">
        <v>29</v>
      </c>
      <c r="M20" t="s">
        <v>30</v>
      </c>
      <c r="N20" t="s">
        <v>30</v>
      </c>
      <c r="O20">
        <v>70</v>
      </c>
      <c r="P20" s="2" t="s">
        <v>150</v>
      </c>
      <c r="Q20" t="s">
        <v>31</v>
      </c>
      <c r="R20" t="s">
        <v>153</v>
      </c>
      <c r="S20" t="s">
        <v>154</v>
      </c>
      <c r="T20" t="s">
        <v>34</v>
      </c>
      <c r="U20" t="s">
        <v>35</v>
      </c>
    </row>
    <row r="21" spans="1:21" ht="136.5" customHeight="1" x14ac:dyDescent="0.2">
      <c r="A21" t="s">
        <v>155</v>
      </c>
      <c r="B21" s="3" t="s">
        <v>156</v>
      </c>
      <c r="C21" t="s">
        <v>157</v>
      </c>
      <c r="D21" t="s">
        <v>158</v>
      </c>
      <c r="E21">
        <v>2658</v>
      </c>
      <c r="F21" s="2" t="s">
        <v>55</v>
      </c>
      <c r="G21" s="9" t="s">
        <v>159</v>
      </c>
      <c r="H21" t="s">
        <v>26</v>
      </c>
      <c r="I21" s="8" t="s">
        <v>236</v>
      </c>
      <c r="J21" s="3" t="s">
        <v>160</v>
      </c>
      <c r="K21" t="s">
        <v>28</v>
      </c>
      <c r="L21" t="s">
        <v>29</v>
      </c>
      <c r="M21" t="s">
        <v>30</v>
      </c>
      <c r="N21" t="s">
        <v>30</v>
      </c>
      <c r="O21">
        <v>2658</v>
      </c>
      <c r="P21" t="s">
        <v>161</v>
      </c>
      <c r="Q21" t="s">
        <v>31</v>
      </c>
      <c r="R21" t="s">
        <v>162</v>
      </c>
      <c r="S21" s="12" t="s">
        <v>163</v>
      </c>
      <c r="T21" t="s">
        <v>34</v>
      </c>
      <c r="U21" t="s">
        <v>35</v>
      </c>
    </row>
    <row r="22" spans="1:21" ht="96" x14ac:dyDescent="0.2">
      <c r="A22" t="s">
        <v>164</v>
      </c>
      <c r="B22" s="3" t="s">
        <v>165</v>
      </c>
      <c r="C22" t="s">
        <v>157</v>
      </c>
      <c r="D22" t="s">
        <v>166</v>
      </c>
      <c r="E22">
        <v>1311</v>
      </c>
      <c r="F22" s="2" t="s">
        <v>167</v>
      </c>
      <c r="G22" s="9" t="s">
        <v>168</v>
      </c>
      <c r="H22" t="s">
        <v>26</v>
      </c>
      <c r="I22" s="8" t="s">
        <v>237</v>
      </c>
      <c r="J22" s="3" t="s">
        <v>169</v>
      </c>
      <c r="K22" t="s">
        <v>28</v>
      </c>
      <c r="L22" t="s">
        <v>29</v>
      </c>
      <c r="M22" t="s">
        <v>30</v>
      </c>
      <c r="N22" t="s">
        <v>30</v>
      </c>
      <c r="O22" t="s">
        <v>170</v>
      </c>
      <c r="P22" t="s">
        <v>171</v>
      </c>
      <c r="Q22" t="s">
        <v>31</v>
      </c>
      <c r="R22" t="s">
        <v>90</v>
      </c>
      <c r="S22" t="s">
        <v>172</v>
      </c>
      <c r="T22" t="s">
        <v>34</v>
      </c>
      <c r="U22" t="s">
        <v>35</v>
      </c>
    </row>
    <row r="23" spans="1:21" ht="144" x14ac:dyDescent="0.2">
      <c r="A23" t="s">
        <v>173</v>
      </c>
      <c r="B23" s="3" t="s">
        <v>174</v>
      </c>
      <c r="C23" t="s">
        <v>175</v>
      </c>
      <c r="D23" t="s">
        <v>176</v>
      </c>
      <c r="E23">
        <v>4600</v>
      </c>
      <c r="F23" s="2" t="s">
        <v>177</v>
      </c>
      <c r="G23" s="3" t="s">
        <v>178</v>
      </c>
      <c r="H23" t="s">
        <v>26</v>
      </c>
      <c r="I23" s="8" t="s">
        <v>238</v>
      </c>
      <c r="J23" s="20" t="s">
        <v>179</v>
      </c>
      <c r="K23" t="s">
        <v>28</v>
      </c>
      <c r="L23" t="s">
        <v>29</v>
      </c>
      <c r="M23" t="s">
        <v>30</v>
      </c>
      <c r="N23" t="s">
        <v>30</v>
      </c>
      <c r="O23" t="s">
        <v>180</v>
      </c>
      <c r="P23" t="s">
        <v>181</v>
      </c>
      <c r="Q23" t="s">
        <v>31</v>
      </c>
      <c r="R23" t="s">
        <v>32</v>
      </c>
      <c r="S23" t="s">
        <v>182</v>
      </c>
      <c r="T23" t="s">
        <v>34</v>
      </c>
      <c r="U23" t="s">
        <v>35</v>
      </c>
    </row>
    <row r="24" spans="1:21" ht="80" x14ac:dyDescent="0.2">
      <c r="A24" t="s">
        <v>183</v>
      </c>
      <c r="B24" s="3" t="s">
        <v>184</v>
      </c>
      <c r="C24" t="s">
        <v>157</v>
      </c>
      <c r="D24" t="s">
        <v>185</v>
      </c>
      <c r="E24">
        <v>19715</v>
      </c>
      <c r="F24" s="2" t="s">
        <v>186</v>
      </c>
      <c r="G24" s="3" t="s">
        <v>187</v>
      </c>
      <c r="H24" t="s">
        <v>26</v>
      </c>
      <c r="I24" s="8" t="s">
        <v>239</v>
      </c>
      <c r="J24" s="3" t="s">
        <v>188</v>
      </c>
      <c r="K24" t="s">
        <v>28</v>
      </c>
      <c r="L24" t="s">
        <v>29</v>
      </c>
      <c r="M24" t="s">
        <v>30</v>
      </c>
      <c r="N24" t="s">
        <v>30</v>
      </c>
      <c r="O24" s="11" t="s">
        <v>189</v>
      </c>
      <c r="P24" t="s">
        <v>190</v>
      </c>
      <c r="Q24" t="s">
        <v>31</v>
      </c>
      <c r="R24" t="s">
        <v>191</v>
      </c>
      <c r="S24" t="s">
        <v>192</v>
      </c>
      <c r="T24" t="s">
        <v>193</v>
      </c>
      <c r="U24" t="s">
        <v>35</v>
      </c>
    </row>
    <row r="25" spans="1:21" x14ac:dyDescent="0.2">
      <c r="E25" s="5"/>
      <c r="F25" s="6"/>
    </row>
  </sheetData>
  <phoneticPr fontId="10" type="noConversion"/>
  <dataValidations count="1">
    <dataValidation type="list" allowBlank="1" showInputMessage="1" showErrorMessage="1" sqref="Q2:Q24" xr:uid="{1C008EE9-1484-4567-A486-6DB7F679FE18}">
      <formula1>"Yes,No,Near"</formula1>
    </dataValidation>
  </dataValidations>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31462-E33E-49E0-874B-2336EBC8BD08}">
  <dimension ref="A1:C23"/>
  <sheetViews>
    <sheetView workbookViewId="0">
      <selection activeCell="C10" sqref="C10"/>
    </sheetView>
  </sheetViews>
  <sheetFormatPr baseColWidth="10" defaultColWidth="8.83203125" defaultRowHeight="15" x14ac:dyDescent="0.2"/>
  <cols>
    <col min="1" max="1" width="24.6640625" customWidth="1"/>
    <col min="2" max="2" width="25.5" customWidth="1"/>
    <col min="3" max="3" width="27.5" customWidth="1"/>
  </cols>
  <sheetData>
    <row r="1" spans="1:3" x14ac:dyDescent="0.2">
      <c r="A1" s="1" t="s">
        <v>0</v>
      </c>
      <c r="B1" s="1" t="s">
        <v>2</v>
      </c>
      <c r="C1" s="1" t="s">
        <v>1</v>
      </c>
    </row>
    <row r="2" spans="1:3" x14ac:dyDescent="0.2">
      <c r="A2" s="1" t="s">
        <v>194</v>
      </c>
      <c r="B2" s="1"/>
      <c r="C2" s="1" t="s">
        <v>194</v>
      </c>
    </row>
    <row r="3" spans="1:3" x14ac:dyDescent="0.2">
      <c r="A3" s="1" t="s">
        <v>20</v>
      </c>
      <c r="B3" s="1"/>
      <c r="C3" s="1" t="s">
        <v>21</v>
      </c>
    </row>
    <row r="4" spans="1:3" x14ac:dyDescent="0.2">
      <c r="A4" s="1" t="s">
        <v>195</v>
      </c>
      <c r="B4" s="1"/>
      <c r="C4" s="1" t="s">
        <v>196</v>
      </c>
    </row>
    <row r="5" spans="1:3" x14ac:dyDescent="0.2">
      <c r="A5" s="1" t="s">
        <v>197</v>
      </c>
      <c r="B5" s="1"/>
      <c r="C5" s="1" t="s">
        <v>198</v>
      </c>
    </row>
    <row r="6" spans="1:3" x14ac:dyDescent="0.2">
      <c r="A6" s="1" t="s">
        <v>199</v>
      </c>
      <c r="B6" s="1"/>
      <c r="C6" s="1" t="s">
        <v>200</v>
      </c>
    </row>
    <row r="7" spans="1:3" x14ac:dyDescent="0.2">
      <c r="A7" s="1" t="s">
        <v>173</v>
      </c>
      <c r="B7" s="1" t="s">
        <v>175</v>
      </c>
      <c r="C7" s="1" t="s">
        <v>174</v>
      </c>
    </row>
    <row r="8" spans="1:3" x14ac:dyDescent="0.2">
      <c r="A8" s="1" t="s">
        <v>36</v>
      </c>
      <c r="B8" s="1" t="s">
        <v>38</v>
      </c>
      <c r="C8" s="1" t="s">
        <v>37</v>
      </c>
    </row>
    <row r="9" spans="1:3" x14ac:dyDescent="0.2">
      <c r="A9" s="1" t="s">
        <v>201</v>
      </c>
      <c r="B9" s="1" t="s">
        <v>202</v>
      </c>
      <c r="C9" s="1" t="s">
        <v>203</v>
      </c>
    </row>
    <row r="10" spans="1:3" x14ac:dyDescent="0.2">
      <c r="A10" s="1" t="s">
        <v>40</v>
      </c>
      <c r="B10" s="1"/>
      <c r="C10" s="1" t="s">
        <v>41</v>
      </c>
    </row>
    <row r="11" spans="1:3" x14ac:dyDescent="0.2">
      <c r="A11" s="1" t="s">
        <v>50</v>
      </c>
      <c r="B11" s="1"/>
      <c r="C11" s="1" t="s">
        <v>51</v>
      </c>
    </row>
    <row r="12" spans="1:3" x14ac:dyDescent="0.2">
      <c r="A12" s="1" t="s">
        <v>204</v>
      </c>
      <c r="B12" s="1"/>
      <c r="C12" s="1" t="s">
        <v>62</v>
      </c>
    </row>
    <row r="13" spans="1:3" x14ac:dyDescent="0.2">
      <c r="A13" s="1" t="s">
        <v>71</v>
      </c>
      <c r="B13" s="1"/>
      <c r="C13" s="1" t="s">
        <v>72</v>
      </c>
    </row>
    <row r="14" spans="1:3" x14ac:dyDescent="0.2">
      <c r="A14" s="1" t="s">
        <v>205</v>
      </c>
      <c r="B14" s="1" t="s">
        <v>84</v>
      </c>
      <c r="C14" s="1" t="s">
        <v>83</v>
      </c>
    </row>
    <row r="15" spans="1:3" x14ac:dyDescent="0.2">
      <c r="A15" s="1" t="s">
        <v>93</v>
      </c>
      <c r="B15" s="1"/>
      <c r="C15" s="1" t="s">
        <v>94</v>
      </c>
    </row>
    <row r="16" spans="1:3" x14ac:dyDescent="0.2">
      <c r="A16" s="1" t="s">
        <v>206</v>
      </c>
      <c r="B16" s="1" t="s">
        <v>207</v>
      </c>
      <c r="C16" s="1" t="s">
        <v>208</v>
      </c>
    </row>
    <row r="17" spans="1:3" x14ac:dyDescent="0.2">
      <c r="A17" s="1" t="s">
        <v>209</v>
      </c>
      <c r="B17" s="1" t="s">
        <v>210</v>
      </c>
      <c r="C17" s="1" t="s">
        <v>211</v>
      </c>
    </row>
    <row r="18" spans="1:3" x14ac:dyDescent="0.2">
      <c r="A18" s="1" t="s">
        <v>104</v>
      </c>
      <c r="B18" s="1" t="s">
        <v>106</v>
      </c>
      <c r="C18" s="1" t="s">
        <v>105</v>
      </c>
    </row>
    <row r="19" spans="1:3" x14ac:dyDescent="0.2">
      <c r="A19" s="1" t="s">
        <v>109</v>
      </c>
      <c r="B19" s="1" t="s">
        <v>111</v>
      </c>
      <c r="C19" s="1" t="s">
        <v>110</v>
      </c>
    </row>
    <row r="20" spans="1:3" x14ac:dyDescent="0.2">
      <c r="A20" s="1" t="s">
        <v>117</v>
      </c>
      <c r="B20" s="1" t="s">
        <v>119</v>
      </c>
      <c r="C20" s="1" t="s">
        <v>118</v>
      </c>
    </row>
    <row r="21" spans="1:3" x14ac:dyDescent="0.2">
      <c r="A21" s="1" t="s">
        <v>125</v>
      </c>
      <c r="B21" s="1" t="s">
        <v>127</v>
      </c>
      <c r="C21" s="1" t="s">
        <v>126</v>
      </c>
    </row>
    <row r="22" spans="1:3" x14ac:dyDescent="0.2">
      <c r="A22" s="1" t="s">
        <v>134</v>
      </c>
      <c r="B22" s="1"/>
      <c r="C22" s="1" t="s">
        <v>135</v>
      </c>
    </row>
    <row r="23" spans="1:3" x14ac:dyDescent="0.2">
      <c r="A23" s="1" t="s">
        <v>146</v>
      </c>
      <c r="B23" s="1" t="s">
        <v>148</v>
      </c>
      <c r="C23" s="1"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05EC-ED04-49E3-A0B6-C57CF0BE96C1}">
  <dimension ref="A1:C5"/>
  <sheetViews>
    <sheetView workbookViewId="0">
      <selection activeCell="B6" sqref="B6"/>
    </sheetView>
  </sheetViews>
  <sheetFormatPr baseColWidth="10" defaultColWidth="8.83203125" defaultRowHeight="15" x14ac:dyDescent="0.2"/>
  <cols>
    <col min="2" max="2" width="63.6640625" bestFit="1" customWidth="1"/>
    <col min="3" max="3" width="24.33203125" bestFit="1" customWidth="1"/>
  </cols>
  <sheetData>
    <row r="1" spans="1:3" x14ac:dyDescent="0.2">
      <c r="A1" t="s">
        <v>212</v>
      </c>
      <c r="B1" t="s">
        <v>213</v>
      </c>
      <c r="C1" s="4" t="s">
        <v>214</v>
      </c>
    </row>
    <row r="2" spans="1:3" x14ac:dyDescent="0.2">
      <c r="A2" t="s">
        <v>212</v>
      </c>
      <c r="B2" t="s">
        <v>215</v>
      </c>
      <c r="C2" t="s">
        <v>216</v>
      </c>
    </row>
    <row r="3" spans="1:3" x14ac:dyDescent="0.2">
      <c r="A3" t="s">
        <v>212</v>
      </c>
      <c r="B3" t="s">
        <v>217</v>
      </c>
      <c r="C3" t="s">
        <v>218</v>
      </c>
    </row>
    <row r="4" spans="1:3" x14ac:dyDescent="0.2">
      <c r="A4" t="s">
        <v>212</v>
      </c>
      <c r="B4" t="s">
        <v>219</v>
      </c>
      <c r="C4" t="s">
        <v>220</v>
      </c>
    </row>
    <row r="5" spans="1:3" x14ac:dyDescent="0.2">
      <c r="A5" t="s">
        <v>212</v>
      </c>
      <c r="B5" t="s">
        <v>221</v>
      </c>
      <c r="C5" t="s">
        <v>222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8937ed-4aae-4678-a4b3-5ab594780612" xsi:nil="true"/>
    <lcf76f155ced4ddcb4097134ff3c332f xmlns="db62f7e6-6be7-42f5-a019-668b7315e20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579E2CA925309409A34B672A1D61EDE" ma:contentTypeVersion="16" ma:contentTypeDescription="Create a new document." ma:contentTypeScope="" ma:versionID="5a6ddc527cb6a7d092b18ba91d55a17b">
  <xsd:schema xmlns:xsd="http://www.w3.org/2001/XMLSchema" xmlns:xs="http://www.w3.org/2001/XMLSchema" xmlns:p="http://schemas.microsoft.com/office/2006/metadata/properties" xmlns:ns2="db62f7e6-6be7-42f5-a019-668b7315e20c" xmlns:ns3="a28937ed-4aae-4678-a4b3-5ab594780612" targetNamespace="http://schemas.microsoft.com/office/2006/metadata/properties" ma:root="true" ma:fieldsID="93a291639f9d52eaffb1694381fc5d4a" ns2:_="" ns3:_="">
    <xsd:import namespace="db62f7e6-6be7-42f5-a019-668b7315e20c"/>
    <xsd:import namespace="a28937ed-4aae-4678-a4b3-5ab5947806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62f7e6-6be7-42f5-a019-668b7315e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e022e39-63f9-42e5-b804-7135db0c59e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8937ed-4aae-4678-a4b3-5ab59478061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d76f16b-bd9c-4ba1-8296-16f13538def9}" ma:internalName="TaxCatchAll" ma:showField="CatchAllData" ma:web="a28937ed-4aae-4678-a4b3-5ab59478061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E418BF-C97D-4D74-B5C6-3F0B15A269A3}">
  <ds:schemaRefs>
    <ds:schemaRef ds:uri="http://schemas.microsoft.com/sharepoint/v3/contenttype/forms"/>
  </ds:schemaRefs>
</ds:datastoreItem>
</file>

<file path=customXml/itemProps2.xml><?xml version="1.0" encoding="utf-8"?>
<ds:datastoreItem xmlns:ds="http://schemas.openxmlformats.org/officeDocument/2006/customXml" ds:itemID="{30C15296-AD11-4D48-98B7-950A2362CABE}">
  <ds:schemaRefs>
    <ds:schemaRef ds:uri="http://schemas.microsoft.com/office/2006/metadata/properties"/>
    <ds:schemaRef ds:uri="http://schemas.microsoft.com/office/infopath/2007/PartnerControls"/>
    <ds:schemaRef ds:uri="a28937ed-4aae-4678-a4b3-5ab594780612"/>
    <ds:schemaRef ds:uri="db62f7e6-6be7-42f5-a019-668b7315e20c"/>
  </ds:schemaRefs>
</ds:datastoreItem>
</file>

<file path=customXml/itemProps3.xml><?xml version="1.0" encoding="utf-8"?>
<ds:datastoreItem xmlns:ds="http://schemas.openxmlformats.org/officeDocument/2006/customXml" ds:itemID="{1ADFD72D-1EAC-4D39-BD85-C683D6555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62f7e6-6be7-42f5-a019-668b7315e20c"/>
    <ds:schemaRef ds:uri="a28937ed-4aae-4678-a4b3-5ab5947806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Projects</vt:lpstr>
      <vt:lpstr>Data User Request</vt:lpstr>
      <vt:lpstr>questions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Michael</dc:creator>
  <cp:keywords/>
  <dc:description/>
  <cp:lastModifiedBy>Chantal Chaney</cp:lastModifiedBy>
  <cp:revision/>
  <dcterms:created xsi:type="dcterms:W3CDTF">2026-05-14T09:26:54Z</dcterms:created>
  <dcterms:modified xsi:type="dcterms:W3CDTF">2026-06-12T14:45:11Z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0x0101004579E2CA925309409A34B672A1D61EDE</vt:lpwstr>
  </property>
  <property fmtid="{D5CDD505-2E9C-101B-9397-08002B2CF9AE}" pid="3" name="MediaServiceImageTags">
    <vt:lpwstr/>
  </property>
</Properties>
</file>